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7" yWindow="139" windowWidth="18194" windowHeight="108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12" i="1" l="1"/>
  <c r="K11" i="1"/>
  <c r="J15" i="1" l="1"/>
</calcChain>
</file>

<file path=xl/sharedStrings.xml><?xml version="1.0" encoding="utf-8"?>
<sst xmlns="http://schemas.openxmlformats.org/spreadsheetml/2006/main" count="26" uniqueCount="26">
  <si>
    <t>Price basket - Framework Agreement for Audit Services</t>
  </si>
  <si>
    <r>
      <t xml:space="preserve">Type of Audit </t>
    </r>
    <r>
      <rPr>
        <sz val="11"/>
        <color indexed="8"/>
        <rFont val="Arial2"/>
      </rPr>
      <t>►</t>
    </r>
  </si>
  <si>
    <t>a) Financial Audit</t>
  </si>
  <si>
    <t>b) Manage-ment Audit</t>
  </si>
  <si>
    <t>c) Perform-ance Audit</t>
  </si>
  <si>
    <t>d) Capacity Studies</t>
  </si>
  <si>
    <t>e) Compliance Audit</t>
  </si>
  <si>
    <t>f) Procure-ment Audit</t>
  </si>
  <si>
    <t>h) Pre-app-raisal Audit</t>
  </si>
  <si>
    <t>i) Forensic Audit</t>
  </si>
  <si>
    <r>
      <t xml:space="preserve">Consultant category </t>
    </r>
    <r>
      <rPr>
        <sz val="11"/>
        <color indexed="8"/>
        <rFont val="Arial2"/>
      </rPr>
      <t>▼</t>
    </r>
  </si>
  <si>
    <t>Level 1 Senior Consultant</t>
  </si>
  <si>
    <t>Level 2 Junior/Assistant Consultant</t>
  </si>
  <si>
    <t>Tender price **):</t>
  </si>
  <si>
    <r>
      <t xml:space="preserve">Please note that the tender price square contains a formula and shall </t>
    </r>
    <r>
      <rPr>
        <i/>
        <u/>
        <sz val="10"/>
        <color indexed="8"/>
        <rFont val="Arial"/>
        <family val="2"/>
      </rPr>
      <t>not</t>
    </r>
    <r>
      <rPr>
        <i/>
        <sz val="10"/>
        <color indexed="8"/>
        <rFont val="Arial"/>
        <family val="2"/>
      </rPr>
      <t xml:space="preserve"> be filled in by the tenderer.</t>
    </r>
  </si>
  <si>
    <t>Tender price (weighted):</t>
  </si>
  <si>
    <t>**) The tender price is automatically calculated using the following formula:</t>
  </si>
  <si>
    <t xml:space="preserve">Tender price = ((Senior Consultant fee X 1) + (Junior/Assistant Consultant fee X 2)) / 3 ; Where Senior Consultant Fee is calculated as the average of the fee </t>
  </si>
  <si>
    <t xml:space="preserve">levels given for the nine audit types for level 1; and where Junior Consultant Fee is calculated as the average of the fee levels given </t>
  </si>
  <si>
    <t>for the nine audit types for level 2.</t>
  </si>
  <si>
    <t>Embassy of Sweden in Lusaka</t>
  </si>
  <si>
    <t>Appendix 9</t>
  </si>
  <si>
    <r>
      <t xml:space="preserve">*) price </t>
    </r>
    <r>
      <rPr>
        <u/>
        <sz val="10"/>
        <color indexed="8"/>
        <rFont val="Arial"/>
        <family val="2"/>
      </rPr>
      <t>must</t>
    </r>
    <r>
      <rPr>
        <sz val="10"/>
        <color indexed="8"/>
        <rFont val="Arial1"/>
      </rPr>
      <t xml:space="preserve"> be given in SEK excluding VAT but including all other taxes and levies.</t>
    </r>
  </si>
  <si>
    <t>j) Average H/price</t>
  </si>
  <si>
    <t>The tenderer shall offer its prices* in accordance with the below table. Price must be offered as fee per hour for each type of audit and for the two different consultant categories. No interval prices may be given. The names of individual consultants shall be listed in Appendix 8.</t>
  </si>
  <si>
    <t>g) Efficiency Audit</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</si>
</sst>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color indexed="8"/>
      <name val="Arial1"/>
    </font>
    <font>
      <sz val="10"/>
      <color indexed="8"/>
      <name val="Arial"/>
      <family val="2"/>
    </font>
    <font>
      <sz val="14"/>
      <color indexed="8"/>
      <name val="Arial"/>
      <family val="2"/>
    </font>
    <font>
      <b/>
      <sz val="14"/>
      <color indexed="8"/>
      <name val="Arial"/>
      <family val="2"/>
    </font>
    <font>
      <b/>
      <sz val="10"/>
      <color indexed="8"/>
      <name val="Arial"/>
      <family val="2"/>
    </font>
    <font>
      <sz val="11"/>
      <color indexed="8"/>
      <name val="Arial2"/>
    </font>
    <font>
      <i/>
      <sz val="10"/>
      <color indexed="8"/>
      <name val="Arial"/>
      <family val="2"/>
    </font>
    <font>
      <i/>
      <u/>
      <sz val="10"/>
      <color indexed="8"/>
      <name val="Arial"/>
      <family val="2"/>
    </font>
    <font>
      <b/>
      <i/>
      <sz val="12"/>
      <color indexed="8"/>
      <name val="Arial"/>
      <family val="2"/>
    </font>
    <font>
      <u/>
      <sz val="10"/>
      <color indexed="8"/>
      <name val="Arial"/>
      <family val="2"/>
    </font>
  </fonts>
  <fills count="4">
    <fill>
      <patternFill patternType="none"/>
    </fill>
    <fill>
      <patternFill patternType="gray125"/>
    </fill>
    <fill>
      <patternFill patternType="solid">
        <fgColor indexed="22"/>
        <bgColor indexed="31"/>
      </patternFill>
    </fill>
    <fill>
      <patternFill patternType="solid">
        <fgColor indexed="13"/>
        <bgColor indexed="34"/>
      </patternFill>
    </fill>
  </fills>
  <borders count="5">
    <border>
      <left/>
      <right/>
      <top/>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diagonal/>
    </border>
  </borders>
  <cellStyleXfs count="2">
    <xf numFmtId="0" fontId="0" fillId="0" borderId="0"/>
    <xf numFmtId="0" fontId="1" fillId="0" borderId="0" applyBorder="0" applyProtection="0"/>
  </cellStyleXfs>
  <cellXfs count="23">
    <xf numFmtId="0" fontId="0" fillId="0" borderId="0" xfId="0"/>
    <xf numFmtId="0" fontId="2" fillId="0" borderId="0" xfId="1" applyNumberFormat="1" applyFont="1" applyFill="1" applyAlignment="1" applyProtection="1"/>
    <xf numFmtId="0" fontId="1" fillId="0" borderId="0" xfId="1" applyNumberFormat="1" applyFont="1" applyFill="1" applyAlignment="1" applyProtection="1"/>
    <xf numFmtId="0" fontId="3" fillId="0" borderId="0" xfId="1" applyNumberFormat="1" applyFont="1" applyFill="1" applyAlignment="1" applyProtection="1">
      <alignment horizontal="right"/>
    </xf>
    <xf numFmtId="0" fontId="1" fillId="0" borderId="0" xfId="1" applyNumberFormat="1" applyFont="1" applyFill="1" applyAlignment="1" applyProtection="1">
      <alignment horizontal="center"/>
    </xf>
    <xf numFmtId="0" fontId="4" fillId="0" borderId="0" xfId="1" applyNumberFormat="1" applyFont="1" applyFill="1" applyAlignment="1" applyProtection="1"/>
    <xf numFmtId="0" fontId="2" fillId="0" borderId="0" xfId="1" applyNumberFormat="1" applyFont="1" applyFill="1" applyAlignment="1" applyProtection="1">
      <alignment vertical="top" wrapText="1"/>
    </xf>
    <xf numFmtId="0" fontId="5" fillId="2" borderId="1" xfId="1" applyNumberFormat="1" applyFont="1" applyFill="1" applyBorder="1" applyAlignment="1" applyProtection="1">
      <alignment vertical="top" wrapText="1"/>
    </xf>
    <xf numFmtId="0" fontId="5" fillId="2" borderId="3" xfId="1" applyNumberFormat="1" applyFont="1" applyFill="1" applyBorder="1" applyAlignment="1" applyProtection="1">
      <alignment vertical="top" wrapText="1"/>
    </xf>
    <xf numFmtId="0" fontId="2" fillId="0" borderId="2" xfId="1" applyNumberFormat="1" applyFont="1" applyFill="1" applyBorder="1" applyAlignment="1" applyProtection="1">
      <alignment vertical="center"/>
    </xf>
    <xf numFmtId="0" fontId="1" fillId="0" borderId="2" xfId="1" applyNumberFormat="1" applyFont="1" applyFill="1" applyBorder="1" applyAlignment="1" applyProtection="1">
      <alignment horizontal="center" vertical="center"/>
    </xf>
    <xf numFmtId="0" fontId="2" fillId="0" borderId="4" xfId="1" applyNumberFormat="1" applyFont="1" applyFill="1" applyBorder="1" applyAlignment="1" applyProtection="1">
      <alignment vertical="center"/>
    </xf>
    <xf numFmtId="0" fontId="1" fillId="0" borderId="4" xfId="1" applyNumberFormat="1" applyFont="1" applyFill="1" applyBorder="1" applyAlignment="1" applyProtection="1">
      <alignment horizontal="center" vertical="center"/>
    </xf>
    <xf numFmtId="0" fontId="5" fillId="2" borderId="2" xfId="1" applyNumberFormat="1" applyFont="1" applyFill="1" applyBorder="1" applyAlignment="1" applyProtection="1">
      <alignment vertical="center"/>
    </xf>
    <xf numFmtId="0" fontId="0" fillId="2" borderId="2" xfId="0" applyNumberFormat="1" applyFill="1" applyBorder="1"/>
    <xf numFmtId="0" fontId="9" fillId="0" borderId="0" xfId="1" applyNumberFormat="1" applyFont="1" applyFill="1" applyAlignment="1" applyProtection="1">
      <alignment horizontal="left" vertical="top" wrapText="1"/>
    </xf>
    <xf numFmtId="2" fontId="5" fillId="3" borderId="2" xfId="1" applyNumberFormat="1" applyFont="1" applyFill="1" applyBorder="1" applyAlignment="1" applyProtection="1">
      <alignment horizontal="center" vertical="center"/>
    </xf>
    <xf numFmtId="0" fontId="5" fillId="2" borderId="2" xfId="1" applyNumberFormat="1" applyFont="1" applyFill="1" applyBorder="1" applyAlignment="1" applyProtection="1">
      <alignment horizontal="left" vertical="top" wrapText="1"/>
    </xf>
    <xf numFmtId="0" fontId="7" fillId="0" borderId="0" xfId="1" applyNumberFormat="1" applyFont="1" applyFill="1" applyAlignment="1" applyProtection="1">
      <alignment horizontal="left" vertical="center" wrapText="1"/>
    </xf>
    <xf numFmtId="0" fontId="2" fillId="0" borderId="0" xfId="1" applyNumberFormat="1" applyFont="1" applyFill="1" applyAlignment="1" applyProtection="1">
      <alignment horizontal="left" vertical="top" wrapText="1"/>
    </xf>
    <xf numFmtId="0" fontId="2" fillId="0" borderId="0" xfId="1" applyNumberFormat="1" applyFont="1" applyFill="1" applyAlignment="1" applyProtection="1">
      <alignment horizontal="left" wrapText="1"/>
    </xf>
    <xf numFmtId="0" fontId="2" fillId="0" borderId="0" xfId="1" applyNumberFormat="1" applyFont="1" applyFill="1" applyAlignment="1" applyProtection="1">
      <alignment vertical="top" wrapText="1"/>
    </xf>
    <xf numFmtId="0" fontId="5" fillId="2" borderId="2" xfId="1" applyNumberFormat="1" applyFont="1" applyFill="1" applyBorder="1" applyAlignment="1" applyProtection="1">
      <alignment vertical="top"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topLeftCell="B1" zoomScaleNormal="100" workbookViewId="0">
      <selection activeCell="H11" sqref="H11"/>
    </sheetView>
  </sheetViews>
  <sheetFormatPr defaultRowHeight="14.4"/>
  <cols>
    <col min="1" max="1" width="30.26953125" customWidth="1"/>
    <col min="2" max="2" width="12" customWidth="1"/>
    <col min="3" max="3" width="11.7265625" customWidth="1"/>
    <col min="4" max="5" width="10.81640625" customWidth="1"/>
    <col min="6" max="6" width="13.81640625" customWidth="1"/>
    <col min="7" max="7" width="11.453125" customWidth="1"/>
    <col min="8" max="8" width="10.54296875" customWidth="1"/>
    <col min="9" max="9" width="14.453125" customWidth="1"/>
    <col min="10" max="10" width="10.54296875" customWidth="1"/>
  </cols>
  <sheetData>
    <row r="1" spans="1:11" ht="17.399999999999999">
      <c r="A1" s="1" t="s">
        <v>20</v>
      </c>
      <c r="B1" s="1"/>
      <c r="C1" s="1"/>
      <c r="D1" s="1"/>
      <c r="E1" s="1"/>
      <c r="F1" s="1"/>
      <c r="G1" s="2"/>
      <c r="H1" s="1"/>
      <c r="I1" s="3" t="s">
        <v>21</v>
      </c>
      <c r="J1" s="4"/>
    </row>
    <row r="2" spans="1:11" ht="17.399999999999999">
      <c r="A2" s="1"/>
      <c r="B2" s="1"/>
      <c r="C2" s="1"/>
      <c r="D2" s="1"/>
      <c r="E2" s="1"/>
      <c r="F2" s="1"/>
      <c r="G2" s="2"/>
      <c r="H2" s="1"/>
      <c r="I2" s="3"/>
      <c r="J2" s="4"/>
    </row>
    <row r="3" spans="1:11">
      <c r="A3" s="2"/>
      <c r="B3" s="2"/>
      <c r="C3" s="2"/>
      <c r="D3" s="2"/>
      <c r="E3" s="2"/>
      <c r="F3" s="2"/>
      <c r="G3" s="2"/>
      <c r="H3" s="2"/>
      <c r="I3" s="2"/>
      <c r="J3" s="4"/>
    </row>
    <row r="4" spans="1:11" ht="17.899999999999999">
      <c r="A4" s="5" t="s">
        <v>0</v>
      </c>
      <c r="B4" s="5"/>
      <c r="C4" s="5"/>
      <c r="D4" s="5"/>
      <c r="E4" s="5"/>
      <c r="F4" s="5"/>
      <c r="G4" s="5"/>
      <c r="H4" s="5"/>
      <c r="I4" s="5"/>
      <c r="J4" s="4"/>
    </row>
    <row r="5" spans="1:11" ht="17.899999999999999">
      <c r="A5" s="5"/>
      <c r="B5" s="5"/>
      <c r="C5" s="5"/>
      <c r="D5" s="5"/>
      <c r="E5" s="5"/>
      <c r="F5" s="5"/>
      <c r="G5" s="5"/>
      <c r="H5" s="5"/>
      <c r="I5" s="5"/>
      <c r="J5" s="4"/>
    </row>
    <row r="6" spans="1:11" ht="31.55" customHeight="1">
      <c r="A6" s="21" t="s">
        <v>24</v>
      </c>
      <c r="B6" s="21"/>
      <c r="C6" s="21"/>
      <c r="D6" s="21"/>
      <c r="E6" s="21"/>
      <c r="F6" s="21"/>
      <c r="G6" s="21"/>
      <c r="H6" s="21"/>
      <c r="I6" s="21"/>
      <c r="J6" s="21"/>
    </row>
    <row r="7" spans="1:11" ht="10.55" customHeight="1">
      <c r="A7" s="6"/>
      <c r="B7" s="6"/>
      <c r="C7" s="6"/>
      <c r="D7" s="6"/>
      <c r="E7" s="6"/>
      <c r="F7" s="6"/>
      <c r="G7" s="6"/>
      <c r="H7" s="6"/>
      <c r="I7" s="6"/>
      <c r="J7" s="6"/>
    </row>
    <row r="8" spans="1:11">
      <c r="A8" s="2"/>
      <c r="B8" s="2"/>
      <c r="C8" s="2"/>
      <c r="D8" s="2"/>
      <c r="E8" s="2"/>
      <c r="F8" s="2"/>
      <c r="G8" s="2"/>
      <c r="H8" s="2"/>
      <c r="I8" s="2"/>
      <c r="J8" s="4"/>
    </row>
    <row r="9" spans="1:11">
      <c r="A9" s="7" t="s">
        <v>1</v>
      </c>
      <c r="B9" s="22" t="s">
        <v>2</v>
      </c>
      <c r="C9" s="22" t="s">
        <v>3</v>
      </c>
      <c r="D9" s="22" t="s">
        <v>4</v>
      </c>
      <c r="E9" s="22" t="s">
        <v>5</v>
      </c>
      <c r="F9" s="22" t="s">
        <v>6</v>
      </c>
      <c r="G9" s="22" t="s">
        <v>7</v>
      </c>
      <c r="H9" s="22" t="s">
        <v>25</v>
      </c>
      <c r="I9" s="22" t="s">
        <v>8</v>
      </c>
      <c r="J9" s="17" t="s">
        <v>9</v>
      </c>
      <c r="K9" s="17" t="s">
        <v>23</v>
      </c>
    </row>
    <row r="10" spans="1:11" ht="28.55" customHeight="1">
      <c r="A10" s="8" t="s">
        <v>10</v>
      </c>
      <c r="B10" s="22"/>
      <c r="C10" s="22"/>
      <c r="D10" s="22"/>
      <c r="E10" s="22"/>
      <c r="F10" s="22"/>
      <c r="G10" s="22"/>
      <c r="H10" s="22"/>
      <c r="I10" s="22"/>
      <c r="J10" s="17"/>
      <c r="K10" s="17"/>
    </row>
    <row r="11" spans="1:11">
      <c r="A11" s="9" t="s">
        <v>11</v>
      </c>
      <c r="B11" s="9"/>
      <c r="C11" s="9"/>
      <c r="D11" s="9"/>
      <c r="E11" s="9"/>
      <c r="F11" s="9"/>
      <c r="G11" s="9"/>
      <c r="H11" s="9"/>
      <c r="I11" s="9"/>
      <c r="J11" s="10"/>
      <c r="K11">
        <f>+(+B11+C11+D11+E11+F11+G11+H11+I11+J11)/9</f>
        <v>0</v>
      </c>
    </row>
    <row r="12" spans="1:11">
      <c r="A12" s="11" t="s">
        <v>12</v>
      </c>
      <c r="B12" s="11"/>
      <c r="C12" s="11"/>
      <c r="D12" s="11"/>
      <c r="E12" s="11"/>
      <c r="F12" s="11"/>
      <c r="G12" s="11"/>
      <c r="H12" s="11"/>
      <c r="I12" s="11"/>
      <c r="J12" s="12"/>
      <c r="K12">
        <f>+(+B12+C12+D12+E12+F12+G12+H12+I12+J12)/9</f>
        <v>0</v>
      </c>
    </row>
    <row r="13" spans="1:11">
      <c r="A13" s="13" t="s">
        <v>13</v>
      </c>
      <c r="B13" s="13"/>
      <c r="C13" s="13"/>
      <c r="D13" s="13"/>
      <c r="E13" s="13"/>
      <c r="F13" s="13"/>
      <c r="G13" s="13"/>
      <c r="H13" s="13"/>
      <c r="I13" s="13"/>
      <c r="J13" s="14"/>
      <c r="K13" s="14"/>
    </row>
    <row r="14" spans="1:11">
      <c r="A14" s="2"/>
      <c r="B14" s="2"/>
      <c r="C14" s="2"/>
      <c r="D14" s="2"/>
      <c r="E14" s="2"/>
      <c r="F14" s="2"/>
      <c r="G14" s="2"/>
      <c r="H14" s="2"/>
      <c r="I14" s="2"/>
      <c r="J14" s="4"/>
    </row>
    <row r="15" spans="1:11" ht="64.55" customHeight="1">
      <c r="A15" s="2"/>
      <c r="B15" s="2"/>
      <c r="C15" s="1"/>
      <c r="D15" s="1"/>
      <c r="E15" s="1"/>
      <c r="F15" s="18" t="s">
        <v>14</v>
      </c>
      <c r="G15" s="18"/>
      <c r="H15" s="1"/>
      <c r="I15" s="15" t="s">
        <v>15</v>
      </c>
      <c r="J15" s="16">
        <f>((((B11+C11+D11+E11+F11+G11+H11+I11+J11)/9)*1)+((B12+C12+D12+E12+F12+G12+H12+I12+J12)/9)*2)/3</f>
        <v>0</v>
      </c>
    </row>
    <row r="16" spans="1:11">
      <c r="A16" s="1" t="s">
        <v>22</v>
      </c>
      <c r="B16" s="2"/>
      <c r="C16" s="2"/>
      <c r="D16" s="2"/>
      <c r="E16" s="2"/>
      <c r="F16" s="2"/>
      <c r="G16" s="2"/>
      <c r="H16" s="2"/>
      <c r="I16" s="2"/>
      <c r="J16" s="4"/>
    </row>
    <row r="17" spans="1:10">
      <c r="A17" s="1"/>
      <c r="B17" s="2"/>
      <c r="C17" s="2"/>
      <c r="D17" s="2"/>
      <c r="E17" s="2"/>
      <c r="F17" s="2"/>
      <c r="G17" s="2"/>
      <c r="H17" s="2"/>
      <c r="I17" s="2"/>
      <c r="J17" s="4"/>
    </row>
    <row r="18" spans="1:10">
      <c r="A18" s="19" t="s">
        <v>16</v>
      </c>
      <c r="B18" s="19"/>
      <c r="C18" s="19"/>
      <c r="D18" s="19"/>
      <c r="E18" s="19"/>
      <c r="F18" s="19"/>
      <c r="G18" s="19"/>
      <c r="H18" s="19"/>
      <c r="I18" s="19"/>
      <c r="J18" s="19"/>
    </row>
    <row r="19" spans="1:10">
      <c r="A19" s="20" t="s">
        <v>17</v>
      </c>
      <c r="B19" s="20"/>
      <c r="C19" s="20"/>
      <c r="D19" s="20"/>
      <c r="E19" s="20"/>
      <c r="F19" s="20"/>
      <c r="G19" s="20"/>
      <c r="H19" s="20"/>
      <c r="I19" s="20"/>
      <c r="J19" s="20"/>
    </row>
    <row r="20" spans="1:10">
      <c r="A20" s="2" t="s">
        <v>18</v>
      </c>
      <c r="B20" s="2"/>
      <c r="C20" s="2"/>
      <c r="D20" s="2"/>
      <c r="E20" s="2"/>
      <c r="F20" s="2"/>
      <c r="G20" s="2"/>
      <c r="H20" s="2"/>
      <c r="I20" s="2"/>
      <c r="J20" s="4"/>
    </row>
    <row r="21" spans="1:10">
      <c r="A21" s="2" t="s">
        <v>19</v>
      </c>
      <c r="B21" s="2"/>
      <c r="C21" s="2"/>
      <c r="D21" s="2"/>
      <c r="E21" s="2"/>
      <c r="F21" s="2"/>
      <c r="G21" s="2"/>
      <c r="H21" s="2"/>
      <c r="I21" s="2"/>
      <c r="J21" s="4"/>
    </row>
    <row r="22" spans="1:10">
      <c r="A22" s="2"/>
      <c r="B22" s="2"/>
      <c r="C22" s="2"/>
      <c r="D22" s="2"/>
      <c r="E22" s="2"/>
      <c r="F22" s="2"/>
      <c r="G22" s="2"/>
      <c r="H22" s="2"/>
      <c r="I22" s="2"/>
      <c r="J22" s="4"/>
    </row>
  </sheetData>
  <mergeCells count="14">
    <mergeCell ref="K9:K10"/>
    <mergeCell ref="F15:G15"/>
    <mergeCell ref="A18:J18"/>
    <mergeCell ref="A19:J19"/>
    <mergeCell ref="A6:J6"/>
    <mergeCell ref="B9:B10"/>
    <mergeCell ref="C9:C10"/>
    <mergeCell ref="D9:D10"/>
    <mergeCell ref="E9:E10"/>
    <mergeCell ref="F9:F10"/>
    <mergeCell ref="G9:G10"/>
    <mergeCell ref="H9:H10"/>
    <mergeCell ref="I9:I10"/>
    <mergeCell ref="J9:J10"/>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Regeringskansliet RK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Susanne Berggren</cp:lastModifiedBy>
  <cp:lastPrinted>2018-02-20T06:45:06Z</cp:lastPrinted>
  <dcterms:created xsi:type="dcterms:W3CDTF">2013-07-09T09:13:33Z</dcterms:created>
  <dcterms:modified xsi:type="dcterms:W3CDTF">2018-02-23T15:38:14Z</dcterms:modified>
</cp:coreProperties>
</file>